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Sheet 1" sheetId="1" r:id="rId1"/>
  </sheets>
  <definedNames/>
  <calcPr calcId="152511"/>
</workbook>
</file>

<file path=xl/sharedStrings.xml><?xml version="1.0" encoding="utf-8"?>
<sst xmlns="http://schemas.openxmlformats.org/spreadsheetml/2006/main" count="76" uniqueCount="61">
  <si>
    <t>CERAIMATI</t>
  </si>
  <si>
    <t>KAWIN</t>
  </si>
  <si>
    <t>CERAIHIDUP</t>
  </si>
  <si>
    <t>BELUMKAWIN</t>
  </si>
  <si>
    <t>PAJANG</t>
  </si>
  <si>
    <t>LAWEYAN</t>
  </si>
  <si>
    <t>BUMI</t>
  </si>
  <si>
    <t>PANULARAN</t>
  </si>
  <si>
    <t>PENUMPING</t>
  </si>
  <si>
    <t>SRIWEDARI</t>
  </si>
  <si>
    <t>PURWOSARI</t>
  </si>
  <si>
    <t>SONDAKAN</t>
  </si>
  <si>
    <t>KERTEN</t>
  </si>
  <si>
    <t>JAJAR</t>
  </si>
  <si>
    <t>KARANGASEM</t>
  </si>
  <si>
    <t>JOYOTAKAN</t>
  </si>
  <si>
    <t>DANUKUSUMAN</t>
  </si>
  <si>
    <t>SERENGAN</t>
  </si>
  <si>
    <t>TIPES</t>
  </si>
  <si>
    <t>KRATONAN</t>
  </si>
  <si>
    <t>JAYENGAN</t>
  </si>
  <si>
    <t>KEMLAYAN</t>
  </si>
  <si>
    <t>JOYOSURAN</t>
  </si>
  <si>
    <t>SEMANGGI</t>
  </si>
  <si>
    <t>PASAR KLIWON</t>
  </si>
  <si>
    <t>GAJAHAN</t>
  </si>
  <si>
    <t>BALUWARTI</t>
  </si>
  <si>
    <t>KAMPUNG BARU</t>
  </si>
  <si>
    <t>KEDUNG LUMBU</t>
  </si>
  <si>
    <t>SANGKRAH</t>
  </si>
  <si>
    <t>KAUMAN</t>
  </si>
  <si>
    <t>KEPATIHAN KULON</t>
  </si>
  <si>
    <t>KEPATIHAN WETAN</t>
  </si>
  <si>
    <t>SUDIROPRAJAN</t>
  </si>
  <si>
    <t>GANDEKAN</t>
  </si>
  <si>
    <t>SEWU</t>
  </si>
  <si>
    <t>PUCANGSAWIT</t>
  </si>
  <si>
    <t>JAGALAN</t>
  </si>
  <si>
    <t>PURWODININGRATAN</t>
  </si>
  <si>
    <t>TEGALHARJO</t>
  </si>
  <si>
    <t>JEBRES</t>
  </si>
  <si>
    <t>MOJOSONGO</t>
  </si>
  <si>
    <t>KADIPIRO</t>
  </si>
  <si>
    <t>NUSUKAN</t>
  </si>
  <si>
    <t>GILINGAN</t>
  </si>
  <si>
    <t>SETABELAN</t>
  </si>
  <si>
    <t>KESTALAN</t>
  </si>
  <si>
    <t>KEPRABON</t>
  </si>
  <si>
    <t>TIMURAN</t>
  </si>
  <si>
    <t>KETELAN</t>
  </si>
  <si>
    <t>PUNGGAWAN</t>
  </si>
  <si>
    <t>MANGKUBUMEN</t>
  </si>
  <si>
    <t>MANAHAN</t>
  </si>
  <si>
    <t>SUMBER</t>
  </si>
  <si>
    <t>BANYUANYAR</t>
  </si>
  <si>
    <t>NO</t>
  </si>
  <si>
    <t>JUMLAH</t>
  </si>
  <si>
    <t>JUMLAH PENDUDUK BERDASARKAN STATUS PERKAWINAN</t>
  </si>
  <si>
    <t>(Sumber : DKB Semester 2 Tahun 2018)</t>
  </si>
  <si>
    <t>BANJARSARI</t>
  </si>
  <si>
    <t>NAMA KELURAHAN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</si>
</sst>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/>
    <xf numFmtId="0" fontId="0" fillId="3" borderId="1" xfId="0" applyFont="1" applyFill="1" applyBorder="1"/>
    <xf numFmtId="3" fontId="0" fillId="3" borderId="1" xfId="0" applyNumberFormat="1" applyFont="1" applyFill="1" applyBorder="1" applyAlignment="1">
      <alignment horizontal="center"/>
    </xf>
    <xf numFmtId="3" fontId="0" fillId="3" borderId="1" xfId="0" applyNumberFormat="1" applyFon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3" fontId="0" fillId="5" borderId="1" xfId="0" applyNumberFormat="1" applyFill="1" applyBorder="1"/>
    <xf numFmtId="3" fontId="0" fillId="6" borderId="1" xfId="0" applyNumberFormat="1" applyFont="1" applyFill="1" applyBorder="1" applyAlignment="1">
      <alignment horizontal="center"/>
    </xf>
    <xf numFmtId="0" fontId="0" fillId="6" borderId="1" xfId="0" applyFont="1" applyFill="1" applyBorder="1"/>
    <xf numFmtId="3" fontId="0" fillId="6" borderId="1" xfId="0" applyNumberFormat="1" applyFont="1" applyFill="1" applyBorder="1"/>
    <xf numFmtId="3" fontId="0" fillId="6" borderId="1" xfId="0" applyNumberFormat="1" applyFill="1" applyBorder="1"/>
    <xf numFmtId="3" fontId="0" fillId="7" borderId="1" xfId="0" applyNumberFormat="1" applyFont="1" applyFill="1" applyBorder="1" applyAlignment="1">
      <alignment horizontal="center"/>
    </xf>
    <xf numFmtId="0" fontId="0" fillId="7" borderId="1" xfId="0" applyFont="1" applyFill="1" applyBorder="1"/>
    <xf numFmtId="3" fontId="0" fillId="7" borderId="1" xfId="0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ont="1" applyFill="1" applyBorder="1" applyAlignment="1">
      <alignment horizontal="center"/>
    </xf>
    <xf numFmtId="0" fontId="0" fillId="8" borderId="1" xfId="0" applyFont="1" applyFill="1" applyBorder="1"/>
    <xf numFmtId="3" fontId="0" fillId="8" borderId="1" xfId="0" applyNumberFormat="1" applyFont="1" applyFill="1" applyBorder="1"/>
    <xf numFmtId="3" fontId="0" fillId="8" borderId="1" xfId="0" applyNumberFormat="1" applyFill="1" applyBorder="1"/>
    <xf numFmtId="3" fontId="0" fillId="9" borderId="1" xfId="0" applyNumberFormat="1" applyFont="1" applyFill="1" applyBorder="1" applyAlignment="1">
      <alignment horizontal="center"/>
    </xf>
    <xf numFmtId="0" fontId="0" fillId="9" borderId="1" xfId="0" applyFont="1" applyFill="1" applyBorder="1"/>
    <xf numFmtId="3" fontId="0" fillId="9" borderId="1" xfId="0" applyNumberFormat="1" applyFont="1" applyFill="1" applyBorder="1"/>
    <xf numFmtId="3" fontId="0" fillId="9" borderId="1" xfId="0" applyNumberFormat="1" applyFill="1" applyBorder="1"/>
    <xf numFmtId="3" fontId="0" fillId="9" borderId="2" xfId="0" applyNumberFormat="1" applyFont="1" applyFill="1" applyBorder="1" applyAlignment="1">
      <alignment horizontal="center"/>
    </xf>
    <xf numFmtId="0" fontId="0" fillId="9" borderId="2" xfId="0" applyFont="1" applyFill="1" applyBorder="1"/>
    <xf numFmtId="3" fontId="0" fillId="9" borderId="2" xfId="0" applyNumberFormat="1" applyFont="1" applyFill="1" applyBorder="1"/>
    <xf numFmtId="3" fontId="0" fillId="9" borderId="2" xfId="0" applyNumberFormat="1" applyFill="1" applyBorder="1"/>
    <xf numFmtId="0" fontId="0" fillId="10" borderId="3" xfId="0" applyFill="1" applyBorder="1"/>
    <xf numFmtId="0" fontId="0" fillId="10" borderId="3" xfId="0" applyFont="1" applyFill="1" applyBorder="1" applyAlignment="1">
      <alignment horizontal="center"/>
    </xf>
    <xf numFmtId="3" fontId="0" fillId="10" borderId="3" xfId="0" applyNumberFormat="1" applyFill="1" applyBorder="1"/>
    <xf numFmtId="0" fontId="0" fillId="2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3" fontId="0" fillId="11" borderId="1" xfId="0" applyNumberFormat="1" applyFill="1" applyBorder="1"/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3" fontId="0" fillId="12" borderId="1" xfId="0" applyNumberFormat="1" applyFill="1" applyBorder="1"/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3" fontId="0" fillId="13" borderId="1" xfId="0" applyNumberFormat="1" applyFill="1" applyBorder="1"/>
    <xf numFmtId="0" fontId="0" fillId="14" borderId="1" xfId="0" applyFill="1" applyBorder="1"/>
    <xf numFmtId="0" fontId="0" fillId="14" borderId="1" xfId="0" applyFill="1" applyBorder="1" applyAlignment="1">
      <alignment horizontal="center"/>
    </xf>
    <xf numFmtId="3" fontId="0" fillId="14" borderId="1" xfId="0" applyNumberFormat="1" applyFill="1" applyBorder="1"/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 topLeftCell="A49">
      <selection activeCell="F73" sqref="F73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14.421875" style="0" customWidth="1"/>
    <col min="4" max="4" width="12.421875" style="0" customWidth="1"/>
    <col min="5" max="5" width="13.7109375" style="0" customWidth="1"/>
    <col min="6" max="7" width="12.57421875" style="0" customWidth="1"/>
  </cols>
  <sheetData>
    <row r="1" spans="1:7" ht="15.75">
      <c r="A1" s="51" t="s">
        <v>57</v>
      </c>
      <c r="B1" s="51"/>
      <c r="C1" s="51"/>
      <c r="D1" s="51"/>
      <c r="E1" s="51"/>
      <c r="F1" s="51"/>
      <c r="G1" s="51"/>
    </row>
    <row r="2" spans="1:7" ht="12.75">
      <c r="A2" s="52" t="s">
        <v>58</v>
      </c>
      <c r="B2" s="52"/>
      <c r="C2" s="52"/>
      <c r="D2" s="52"/>
      <c r="E2" s="52"/>
      <c r="F2" s="52"/>
      <c r="G2" s="52"/>
    </row>
    <row r="3" spans="1:7" ht="12.75">
      <c r="A3" s="2" t="s">
        <v>55</v>
      </c>
      <c r="B3" s="3" t="s">
        <v>60</v>
      </c>
      <c r="C3" s="4" t="s">
        <v>3</v>
      </c>
      <c r="D3" s="4" t="s">
        <v>1</v>
      </c>
      <c r="E3" s="4" t="s">
        <v>2</v>
      </c>
      <c r="F3" s="4" t="s">
        <v>0</v>
      </c>
      <c r="G3" s="3" t="s">
        <v>56</v>
      </c>
    </row>
    <row r="4" spans="1:7" ht="12.75">
      <c r="A4" s="6">
        <v>1</v>
      </c>
      <c r="B4" s="5" t="s">
        <v>4</v>
      </c>
      <c r="C4" s="7">
        <v>11236</v>
      </c>
      <c r="D4" s="7">
        <v>11694</v>
      </c>
      <c r="E4" s="7">
        <v>483</v>
      </c>
      <c r="F4" s="7">
        <v>1505</v>
      </c>
      <c r="G4" s="8">
        <f>SUM(C4:F4)</f>
        <v>24918</v>
      </c>
    </row>
    <row r="5" spans="1:7" ht="12.75">
      <c r="A5" s="6">
        <v>2</v>
      </c>
      <c r="B5" s="5" t="s">
        <v>5</v>
      </c>
      <c r="C5" s="7">
        <v>937</v>
      </c>
      <c r="D5" s="7">
        <v>985</v>
      </c>
      <c r="E5" s="7">
        <v>46</v>
      </c>
      <c r="F5" s="7">
        <v>146</v>
      </c>
      <c r="G5" s="8">
        <f aca="true" t="shared" si="0" ref="G5:G54">SUM(C5:F5)</f>
        <v>2114</v>
      </c>
    </row>
    <row r="6" spans="1:7" ht="12.75">
      <c r="A6" s="6">
        <v>3</v>
      </c>
      <c r="B6" s="5" t="s">
        <v>6</v>
      </c>
      <c r="C6" s="7">
        <v>2927</v>
      </c>
      <c r="D6" s="7">
        <v>2837</v>
      </c>
      <c r="E6" s="7">
        <v>152</v>
      </c>
      <c r="F6" s="7">
        <v>387</v>
      </c>
      <c r="G6" s="8">
        <f t="shared" si="0"/>
        <v>6303</v>
      </c>
    </row>
    <row r="7" spans="1:7" ht="12.75">
      <c r="A7" s="6">
        <v>4</v>
      </c>
      <c r="B7" s="5" t="s">
        <v>7</v>
      </c>
      <c r="C7" s="7">
        <v>4298</v>
      </c>
      <c r="D7" s="7">
        <v>4337</v>
      </c>
      <c r="E7" s="7">
        <v>202</v>
      </c>
      <c r="F7" s="7">
        <v>611</v>
      </c>
      <c r="G7" s="8">
        <f t="shared" si="0"/>
        <v>9448</v>
      </c>
    </row>
    <row r="8" spans="1:7" ht="12.75">
      <c r="A8" s="6">
        <v>5</v>
      </c>
      <c r="B8" s="5" t="s">
        <v>8</v>
      </c>
      <c r="C8" s="7">
        <v>1809</v>
      </c>
      <c r="D8" s="7">
        <v>1777</v>
      </c>
      <c r="E8" s="7">
        <v>107</v>
      </c>
      <c r="F8" s="7">
        <v>254</v>
      </c>
      <c r="G8" s="8">
        <f t="shared" si="0"/>
        <v>3947</v>
      </c>
    </row>
    <row r="9" spans="1:7" ht="12.75">
      <c r="A9" s="6">
        <v>6</v>
      </c>
      <c r="B9" s="5" t="s">
        <v>9</v>
      </c>
      <c r="C9" s="7">
        <v>1790</v>
      </c>
      <c r="D9" s="7">
        <v>1849</v>
      </c>
      <c r="E9" s="7">
        <v>90</v>
      </c>
      <c r="F9" s="7">
        <v>297</v>
      </c>
      <c r="G9" s="8">
        <f t="shared" si="0"/>
        <v>4026</v>
      </c>
    </row>
    <row r="10" spans="1:7" ht="12.75">
      <c r="A10" s="6">
        <v>7</v>
      </c>
      <c r="B10" s="5" t="s">
        <v>10</v>
      </c>
      <c r="C10" s="7">
        <v>4670</v>
      </c>
      <c r="D10" s="7">
        <v>4646</v>
      </c>
      <c r="E10" s="7">
        <v>240</v>
      </c>
      <c r="F10" s="7">
        <v>643</v>
      </c>
      <c r="G10" s="8">
        <f t="shared" si="0"/>
        <v>10199</v>
      </c>
    </row>
    <row r="11" spans="1:7" ht="12.75">
      <c r="A11" s="6">
        <v>8</v>
      </c>
      <c r="B11" s="5" t="s">
        <v>11</v>
      </c>
      <c r="C11" s="7">
        <v>5575</v>
      </c>
      <c r="D11" s="7">
        <v>5635</v>
      </c>
      <c r="E11" s="7">
        <v>225</v>
      </c>
      <c r="F11" s="7">
        <v>774</v>
      </c>
      <c r="G11" s="8">
        <f t="shared" si="0"/>
        <v>12209</v>
      </c>
    </row>
    <row r="12" spans="1:7" ht="12.75">
      <c r="A12" s="6">
        <v>9</v>
      </c>
      <c r="B12" s="5" t="s">
        <v>12</v>
      </c>
      <c r="C12" s="7">
        <v>4187</v>
      </c>
      <c r="D12" s="7">
        <v>4328</v>
      </c>
      <c r="E12" s="7">
        <v>175</v>
      </c>
      <c r="F12" s="7">
        <v>573</v>
      </c>
      <c r="G12" s="8">
        <f t="shared" si="0"/>
        <v>9263</v>
      </c>
    </row>
    <row r="13" spans="1:7" ht="12.75">
      <c r="A13" s="6">
        <v>10</v>
      </c>
      <c r="B13" s="5" t="s">
        <v>13</v>
      </c>
      <c r="C13" s="7">
        <v>4240</v>
      </c>
      <c r="D13" s="7">
        <v>4385</v>
      </c>
      <c r="E13" s="7">
        <v>210</v>
      </c>
      <c r="F13" s="7">
        <v>535</v>
      </c>
      <c r="G13" s="8">
        <f t="shared" si="0"/>
        <v>9370</v>
      </c>
    </row>
    <row r="14" spans="1:12" ht="12.75">
      <c r="A14" s="6">
        <v>11</v>
      </c>
      <c r="B14" s="5" t="s">
        <v>14</v>
      </c>
      <c r="C14" s="7">
        <v>4553</v>
      </c>
      <c r="D14" s="7">
        <v>4792</v>
      </c>
      <c r="E14" s="7">
        <v>202</v>
      </c>
      <c r="F14" s="7">
        <v>529</v>
      </c>
      <c r="G14" s="8">
        <f t="shared" si="0"/>
        <v>10076</v>
      </c>
      <c r="H14" s="1"/>
      <c r="I14" s="1"/>
      <c r="J14" s="1"/>
      <c r="K14" s="1"/>
      <c r="L14" s="1"/>
    </row>
    <row r="15" spans="1:7" ht="12.75">
      <c r="A15" s="11">
        <v>12</v>
      </c>
      <c r="B15" s="12" t="s">
        <v>15</v>
      </c>
      <c r="C15" s="13">
        <v>3535</v>
      </c>
      <c r="D15" s="13">
        <v>3721</v>
      </c>
      <c r="E15" s="13">
        <v>157</v>
      </c>
      <c r="F15" s="13">
        <v>476</v>
      </c>
      <c r="G15" s="14">
        <f t="shared" si="0"/>
        <v>7889</v>
      </c>
    </row>
    <row r="16" spans="1:7" ht="12.75">
      <c r="A16" s="11">
        <v>13</v>
      </c>
      <c r="B16" s="12" t="s">
        <v>16</v>
      </c>
      <c r="C16" s="13">
        <v>4530</v>
      </c>
      <c r="D16" s="13">
        <v>4647</v>
      </c>
      <c r="E16" s="13">
        <v>219</v>
      </c>
      <c r="F16" s="13">
        <v>719</v>
      </c>
      <c r="G16" s="14">
        <f t="shared" si="0"/>
        <v>10115</v>
      </c>
    </row>
    <row r="17" spans="1:7" ht="12.75">
      <c r="A17" s="11">
        <v>14</v>
      </c>
      <c r="B17" s="12" t="s">
        <v>17</v>
      </c>
      <c r="C17" s="13">
        <v>4877</v>
      </c>
      <c r="D17" s="13">
        <v>5036</v>
      </c>
      <c r="E17" s="13">
        <v>263</v>
      </c>
      <c r="F17" s="13">
        <v>772</v>
      </c>
      <c r="G17" s="14">
        <f t="shared" si="0"/>
        <v>10948</v>
      </c>
    </row>
    <row r="18" spans="1:7" ht="12.75">
      <c r="A18" s="11">
        <v>15</v>
      </c>
      <c r="B18" s="12" t="s">
        <v>18</v>
      </c>
      <c r="C18" s="13">
        <v>5490</v>
      </c>
      <c r="D18" s="13">
        <v>5627</v>
      </c>
      <c r="E18" s="13">
        <v>277</v>
      </c>
      <c r="F18" s="13">
        <v>784</v>
      </c>
      <c r="G18" s="14">
        <f t="shared" si="0"/>
        <v>12178</v>
      </c>
    </row>
    <row r="19" spans="1:7" ht="12.75">
      <c r="A19" s="11">
        <v>16</v>
      </c>
      <c r="B19" s="12" t="s">
        <v>19</v>
      </c>
      <c r="C19" s="13">
        <v>2488</v>
      </c>
      <c r="D19" s="13">
        <v>2498</v>
      </c>
      <c r="E19" s="13">
        <v>108</v>
      </c>
      <c r="F19" s="13">
        <v>350</v>
      </c>
      <c r="G19" s="14">
        <f t="shared" si="0"/>
        <v>5444</v>
      </c>
    </row>
    <row r="20" spans="1:7" ht="12.75">
      <c r="A20" s="11">
        <v>17</v>
      </c>
      <c r="B20" s="12" t="s">
        <v>20</v>
      </c>
      <c r="C20" s="13">
        <v>1820</v>
      </c>
      <c r="D20" s="13">
        <v>1831</v>
      </c>
      <c r="E20" s="13">
        <v>94</v>
      </c>
      <c r="F20" s="13">
        <v>249</v>
      </c>
      <c r="G20" s="14">
        <f t="shared" si="0"/>
        <v>3994</v>
      </c>
    </row>
    <row r="21" spans="1:11" ht="12.75">
      <c r="A21" s="11">
        <v>18</v>
      </c>
      <c r="B21" s="12" t="s">
        <v>21</v>
      </c>
      <c r="C21" s="13">
        <v>1682</v>
      </c>
      <c r="D21" s="13">
        <v>1716</v>
      </c>
      <c r="E21" s="13">
        <v>98</v>
      </c>
      <c r="F21" s="13">
        <v>259</v>
      </c>
      <c r="G21" s="14">
        <f t="shared" si="0"/>
        <v>3755</v>
      </c>
      <c r="H21" s="1"/>
      <c r="I21" s="1"/>
      <c r="J21" s="1"/>
      <c r="K21" s="1"/>
    </row>
    <row r="22" spans="1:7" ht="12.75">
      <c r="A22" s="15">
        <v>19</v>
      </c>
      <c r="B22" s="16" t="s">
        <v>22</v>
      </c>
      <c r="C22" s="17">
        <v>4802</v>
      </c>
      <c r="D22" s="17">
        <v>5033</v>
      </c>
      <c r="E22" s="17">
        <v>244</v>
      </c>
      <c r="F22" s="17">
        <v>683</v>
      </c>
      <c r="G22" s="18">
        <f t="shared" si="0"/>
        <v>10762</v>
      </c>
    </row>
    <row r="23" spans="1:7" ht="12.75">
      <c r="A23" s="15">
        <v>20</v>
      </c>
      <c r="B23" s="16" t="s">
        <v>23</v>
      </c>
      <c r="C23" s="17">
        <v>16438</v>
      </c>
      <c r="D23" s="17">
        <v>16576</v>
      </c>
      <c r="E23" s="17">
        <v>795</v>
      </c>
      <c r="F23" s="17">
        <v>2108</v>
      </c>
      <c r="G23" s="18">
        <f t="shared" si="0"/>
        <v>35917</v>
      </c>
    </row>
    <row r="24" spans="1:7" ht="12.75">
      <c r="A24" s="15">
        <v>21</v>
      </c>
      <c r="B24" s="16" t="s">
        <v>24</v>
      </c>
      <c r="C24" s="17">
        <v>2565</v>
      </c>
      <c r="D24" s="17">
        <v>2431</v>
      </c>
      <c r="E24" s="17">
        <v>116</v>
      </c>
      <c r="F24" s="17">
        <v>382</v>
      </c>
      <c r="G24" s="18">
        <f t="shared" si="0"/>
        <v>5494</v>
      </c>
    </row>
    <row r="25" spans="1:7" ht="12.75">
      <c r="A25" s="15">
        <v>22</v>
      </c>
      <c r="B25" s="16" t="s">
        <v>25</v>
      </c>
      <c r="C25" s="17">
        <v>1773</v>
      </c>
      <c r="D25" s="17">
        <v>1817</v>
      </c>
      <c r="E25" s="17">
        <v>79</v>
      </c>
      <c r="F25" s="17">
        <v>259</v>
      </c>
      <c r="G25" s="18">
        <f t="shared" si="0"/>
        <v>3928</v>
      </c>
    </row>
    <row r="26" spans="1:7" ht="12.75">
      <c r="A26" s="15">
        <v>23</v>
      </c>
      <c r="B26" s="16" t="s">
        <v>26</v>
      </c>
      <c r="C26" s="17">
        <v>2997</v>
      </c>
      <c r="D26" s="17">
        <v>2924</v>
      </c>
      <c r="E26" s="17">
        <v>137</v>
      </c>
      <c r="F26" s="17">
        <v>460</v>
      </c>
      <c r="G26" s="18">
        <f t="shared" si="0"/>
        <v>6518</v>
      </c>
    </row>
    <row r="27" spans="1:7" ht="12.75">
      <c r="A27" s="15">
        <v>24</v>
      </c>
      <c r="B27" s="16" t="s">
        <v>27</v>
      </c>
      <c r="C27" s="17">
        <v>1264</v>
      </c>
      <c r="D27" s="17">
        <v>1309</v>
      </c>
      <c r="E27" s="17">
        <v>72</v>
      </c>
      <c r="F27" s="17">
        <v>213</v>
      </c>
      <c r="G27" s="18">
        <f t="shared" si="0"/>
        <v>2858</v>
      </c>
    </row>
    <row r="28" spans="1:7" ht="12.75">
      <c r="A28" s="15">
        <v>25</v>
      </c>
      <c r="B28" s="16" t="s">
        <v>28</v>
      </c>
      <c r="C28" s="17">
        <v>2464</v>
      </c>
      <c r="D28" s="17">
        <v>2535</v>
      </c>
      <c r="E28" s="17">
        <v>122</v>
      </c>
      <c r="F28" s="17">
        <v>349</v>
      </c>
      <c r="G28" s="18">
        <f t="shared" si="0"/>
        <v>5470</v>
      </c>
    </row>
    <row r="29" spans="1:7" ht="12.75">
      <c r="A29" s="15">
        <v>26</v>
      </c>
      <c r="B29" s="16" t="s">
        <v>29</v>
      </c>
      <c r="C29" s="17">
        <v>5605</v>
      </c>
      <c r="D29" s="17">
        <v>6086</v>
      </c>
      <c r="E29" s="17">
        <v>266</v>
      </c>
      <c r="F29" s="17">
        <v>808</v>
      </c>
      <c r="G29" s="18">
        <f t="shared" si="0"/>
        <v>12765</v>
      </c>
    </row>
    <row r="30" spans="1:11" ht="12.75">
      <c r="A30" s="15">
        <v>27</v>
      </c>
      <c r="B30" s="16" t="s">
        <v>30</v>
      </c>
      <c r="C30" s="17">
        <v>1238</v>
      </c>
      <c r="D30" s="17">
        <v>1177</v>
      </c>
      <c r="E30" s="17">
        <v>60</v>
      </c>
      <c r="F30" s="17">
        <v>163</v>
      </c>
      <c r="G30" s="18">
        <f t="shared" si="0"/>
        <v>2638</v>
      </c>
      <c r="H30" s="1"/>
      <c r="I30" s="1"/>
      <c r="J30" s="1"/>
      <c r="K30" s="1"/>
    </row>
    <row r="31" spans="1:7" ht="12.75">
      <c r="A31" s="19">
        <v>28</v>
      </c>
      <c r="B31" s="20" t="s">
        <v>31</v>
      </c>
      <c r="C31" s="21">
        <v>1122</v>
      </c>
      <c r="D31" s="21">
        <v>1073</v>
      </c>
      <c r="E31" s="21">
        <v>43</v>
      </c>
      <c r="F31" s="21">
        <v>156</v>
      </c>
      <c r="G31" s="22">
        <f t="shared" si="0"/>
        <v>2394</v>
      </c>
    </row>
    <row r="32" spans="1:7" ht="12.75">
      <c r="A32" s="19">
        <v>29</v>
      </c>
      <c r="B32" s="20" t="s">
        <v>32</v>
      </c>
      <c r="C32" s="21">
        <v>1175</v>
      </c>
      <c r="D32" s="21">
        <v>1177</v>
      </c>
      <c r="E32" s="21">
        <v>75</v>
      </c>
      <c r="F32" s="21">
        <v>173</v>
      </c>
      <c r="G32" s="22">
        <f t="shared" si="0"/>
        <v>2600</v>
      </c>
    </row>
    <row r="33" spans="1:7" ht="12.75">
      <c r="A33" s="19">
        <v>30</v>
      </c>
      <c r="B33" s="20" t="s">
        <v>33</v>
      </c>
      <c r="C33" s="21">
        <v>1821</v>
      </c>
      <c r="D33" s="21">
        <v>1591</v>
      </c>
      <c r="E33" s="21">
        <v>97</v>
      </c>
      <c r="F33" s="21">
        <v>262</v>
      </c>
      <c r="G33" s="22">
        <f t="shared" si="0"/>
        <v>3771</v>
      </c>
    </row>
    <row r="34" spans="1:7" ht="12.75">
      <c r="A34" s="19">
        <v>31</v>
      </c>
      <c r="B34" s="20" t="s">
        <v>34</v>
      </c>
      <c r="C34" s="21">
        <v>4106</v>
      </c>
      <c r="D34" s="21">
        <v>4302</v>
      </c>
      <c r="E34" s="21">
        <v>173</v>
      </c>
      <c r="F34" s="21">
        <v>590</v>
      </c>
      <c r="G34" s="22">
        <f t="shared" si="0"/>
        <v>9171</v>
      </c>
    </row>
    <row r="35" spans="1:7" ht="12.75">
      <c r="A35" s="19">
        <v>32</v>
      </c>
      <c r="B35" s="20" t="s">
        <v>35</v>
      </c>
      <c r="C35" s="21">
        <v>3207</v>
      </c>
      <c r="D35" s="21">
        <v>3371</v>
      </c>
      <c r="E35" s="21">
        <v>122</v>
      </c>
      <c r="F35" s="21">
        <v>458</v>
      </c>
      <c r="G35" s="22">
        <f t="shared" si="0"/>
        <v>7158</v>
      </c>
    </row>
    <row r="36" spans="1:7" ht="12.75">
      <c r="A36" s="19">
        <v>33</v>
      </c>
      <c r="B36" s="20" t="s">
        <v>36</v>
      </c>
      <c r="C36" s="21">
        <v>6176</v>
      </c>
      <c r="D36" s="21">
        <v>6721</v>
      </c>
      <c r="E36" s="21">
        <v>266</v>
      </c>
      <c r="F36" s="21">
        <v>760</v>
      </c>
      <c r="G36" s="22">
        <f t="shared" si="0"/>
        <v>13923</v>
      </c>
    </row>
    <row r="37" spans="1:7" ht="12.75">
      <c r="A37" s="19">
        <v>34</v>
      </c>
      <c r="B37" s="20" t="s">
        <v>37</v>
      </c>
      <c r="C37" s="21">
        <v>5483</v>
      </c>
      <c r="D37" s="21">
        <v>5493</v>
      </c>
      <c r="E37" s="21">
        <v>290</v>
      </c>
      <c r="F37" s="21">
        <v>830</v>
      </c>
      <c r="G37" s="22">
        <f t="shared" si="0"/>
        <v>12096</v>
      </c>
    </row>
    <row r="38" spans="1:7" ht="12.75">
      <c r="A38" s="19">
        <v>35</v>
      </c>
      <c r="B38" s="20" t="s">
        <v>38</v>
      </c>
      <c r="C38" s="21">
        <v>2261</v>
      </c>
      <c r="D38" s="21">
        <v>2160</v>
      </c>
      <c r="E38" s="21">
        <v>108</v>
      </c>
      <c r="F38" s="21">
        <v>348</v>
      </c>
      <c r="G38" s="22">
        <f t="shared" si="0"/>
        <v>4877</v>
      </c>
    </row>
    <row r="39" spans="1:7" ht="12.75">
      <c r="A39" s="19">
        <v>36</v>
      </c>
      <c r="B39" s="20" t="s">
        <v>39</v>
      </c>
      <c r="C39" s="21">
        <v>2225</v>
      </c>
      <c r="D39" s="21">
        <v>2216</v>
      </c>
      <c r="E39" s="21">
        <v>106</v>
      </c>
      <c r="F39" s="21">
        <v>311</v>
      </c>
      <c r="G39" s="22">
        <f t="shared" si="0"/>
        <v>4858</v>
      </c>
    </row>
    <row r="40" spans="1:7" ht="12.75">
      <c r="A40" s="19">
        <v>37</v>
      </c>
      <c r="B40" s="20" t="s">
        <v>40</v>
      </c>
      <c r="C40" s="21">
        <v>14689</v>
      </c>
      <c r="D40" s="21">
        <v>15820</v>
      </c>
      <c r="E40" s="21">
        <v>642</v>
      </c>
      <c r="F40" s="21">
        <v>1903</v>
      </c>
      <c r="G40" s="22">
        <f t="shared" si="0"/>
        <v>33054</v>
      </c>
    </row>
    <row r="41" spans="1:11" ht="12.75">
      <c r="A41" s="19">
        <v>38</v>
      </c>
      <c r="B41" s="20" t="s">
        <v>41</v>
      </c>
      <c r="C41" s="21">
        <v>23192</v>
      </c>
      <c r="D41" s="21">
        <v>25441</v>
      </c>
      <c r="E41" s="21">
        <v>1045</v>
      </c>
      <c r="F41" s="21">
        <v>2471</v>
      </c>
      <c r="G41" s="22">
        <f t="shared" si="0"/>
        <v>52149</v>
      </c>
      <c r="H41" s="1"/>
      <c r="I41" s="1"/>
      <c r="J41" s="1"/>
      <c r="K41" s="1"/>
    </row>
    <row r="42" spans="1:7" ht="12.75">
      <c r="A42" s="23">
        <v>39</v>
      </c>
      <c r="B42" s="24" t="s">
        <v>42</v>
      </c>
      <c r="C42" s="25">
        <v>25626</v>
      </c>
      <c r="D42" s="25">
        <v>26450</v>
      </c>
      <c r="E42" s="25">
        <v>1073</v>
      </c>
      <c r="F42" s="25">
        <v>2887</v>
      </c>
      <c r="G42" s="26">
        <f t="shared" si="0"/>
        <v>56036</v>
      </c>
    </row>
    <row r="43" spans="1:7" ht="12.75">
      <c r="A43" s="23">
        <v>40</v>
      </c>
      <c r="B43" s="24" t="s">
        <v>43</v>
      </c>
      <c r="C43" s="25">
        <v>13883</v>
      </c>
      <c r="D43" s="25">
        <v>14475</v>
      </c>
      <c r="E43" s="25">
        <v>657</v>
      </c>
      <c r="F43" s="25">
        <v>1977</v>
      </c>
      <c r="G43" s="26">
        <f t="shared" si="0"/>
        <v>30992</v>
      </c>
    </row>
    <row r="44" spans="1:7" ht="12.75">
      <c r="A44" s="23">
        <v>41</v>
      </c>
      <c r="B44" s="24" t="s">
        <v>44</v>
      </c>
      <c r="C44" s="25">
        <v>9192</v>
      </c>
      <c r="D44" s="25">
        <v>9225</v>
      </c>
      <c r="E44" s="25">
        <v>453</v>
      </c>
      <c r="F44" s="25">
        <v>1352</v>
      </c>
      <c r="G44" s="26">
        <f t="shared" si="0"/>
        <v>20222</v>
      </c>
    </row>
    <row r="45" spans="1:7" ht="12.75">
      <c r="A45" s="23">
        <v>42</v>
      </c>
      <c r="B45" s="24" t="s">
        <v>45</v>
      </c>
      <c r="C45" s="25">
        <v>1868</v>
      </c>
      <c r="D45" s="25">
        <v>1768</v>
      </c>
      <c r="E45" s="25">
        <v>95</v>
      </c>
      <c r="F45" s="25">
        <v>256</v>
      </c>
      <c r="G45" s="26">
        <f t="shared" si="0"/>
        <v>3987</v>
      </c>
    </row>
    <row r="46" spans="1:7" ht="12.75">
      <c r="A46" s="23">
        <v>43</v>
      </c>
      <c r="B46" s="24" t="s">
        <v>46</v>
      </c>
      <c r="C46" s="25">
        <v>1294</v>
      </c>
      <c r="D46" s="25">
        <v>1317</v>
      </c>
      <c r="E46" s="25">
        <v>75</v>
      </c>
      <c r="F46" s="25">
        <v>215</v>
      </c>
      <c r="G46" s="26">
        <f t="shared" si="0"/>
        <v>2901</v>
      </c>
    </row>
    <row r="47" spans="1:7" ht="12.75">
      <c r="A47" s="23">
        <v>44</v>
      </c>
      <c r="B47" s="24" t="s">
        <v>47</v>
      </c>
      <c r="C47" s="25">
        <v>1456</v>
      </c>
      <c r="D47" s="25">
        <v>1364</v>
      </c>
      <c r="E47" s="25">
        <v>59</v>
      </c>
      <c r="F47" s="25">
        <v>239</v>
      </c>
      <c r="G47" s="26">
        <f t="shared" si="0"/>
        <v>3118</v>
      </c>
    </row>
    <row r="48" spans="1:7" ht="12.75">
      <c r="A48" s="23">
        <v>45</v>
      </c>
      <c r="B48" s="24" t="s">
        <v>48</v>
      </c>
      <c r="C48" s="25">
        <v>1285</v>
      </c>
      <c r="D48" s="25">
        <v>1205</v>
      </c>
      <c r="E48" s="25">
        <v>68</v>
      </c>
      <c r="F48" s="25">
        <v>195</v>
      </c>
      <c r="G48" s="26">
        <f t="shared" si="0"/>
        <v>2753</v>
      </c>
    </row>
    <row r="49" spans="1:7" ht="12.75">
      <c r="A49" s="23">
        <v>46</v>
      </c>
      <c r="B49" s="24" t="s">
        <v>49</v>
      </c>
      <c r="C49" s="25">
        <v>1640</v>
      </c>
      <c r="D49" s="25">
        <v>1545</v>
      </c>
      <c r="E49" s="25">
        <v>75</v>
      </c>
      <c r="F49" s="25">
        <v>265</v>
      </c>
      <c r="G49" s="26">
        <f t="shared" si="0"/>
        <v>3525</v>
      </c>
    </row>
    <row r="50" spans="1:7" ht="12.75">
      <c r="A50" s="23">
        <v>47</v>
      </c>
      <c r="B50" s="24" t="s">
        <v>50</v>
      </c>
      <c r="C50" s="25">
        <v>1912</v>
      </c>
      <c r="D50" s="25">
        <v>1938</v>
      </c>
      <c r="E50" s="25">
        <v>103</v>
      </c>
      <c r="F50" s="25">
        <v>296</v>
      </c>
      <c r="G50" s="26">
        <f t="shared" si="0"/>
        <v>4249</v>
      </c>
    </row>
    <row r="51" spans="1:7" ht="12.75">
      <c r="A51" s="23">
        <v>48</v>
      </c>
      <c r="B51" s="24" t="s">
        <v>51</v>
      </c>
      <c r="C51" s="25">
        <v>4406</v>
      </c>
      <c r="D51" s="25">
        <v>4376</v>
      </c>
      <c r="E51" s="25">
        <v>215</v>
      </c>
      <c r="F51" s="25">
        <v>646</v>
      </c>
      <c r="G51" s="26">
        <f t="shared" si="0"/>
        <v>9643</v>
      </c>
    </row>
    <row r="52" spans="1:7" ht="12.75">
      <c r="A52" s="23">
        <v>49</v>
      </c>
      <c r="B52" s="24" t="s">
        <v>52</v>
      </c>
      <c r="C52" s="25">
        <v>4961</v>
      </c>
      <c r="D52" s="25">
        <v>4904</v>
      </c>
      <c r="E52" s="25">
        <v>250</v>
      </c>
      <c r="F52" s="25">
        <v>679</v>
      </c>
      <c r="G52" s="26">
        <f t="shared" si="0"/>
        <v>10794</v>
      </c>
    </row>
    <row r="53" spans="1:7" ht="12.75">
      <c r="A53" s="23">
        <v>50</v>
      </c>
      <c r="B53" s="24" t="s">
        <v>53</v>
      </c>
      <c r="C53" s="25">
        <v>8233</v>
      </c>
      <c r="D53" s="25">
        <v>8525</v>
      </c>
      <c r="E53" s="25">
        <v>366</v>
      </c>
      <c r="F53" s="25">
        <v>1111</v>
      </c>
      <c r="G53" s="26">
        <f t="shared" si="0"/>
        <v>18235</v>
      </c>
    </row>
    <row r="54" spans="1:11" ht="13.5" thickBot="1">
      <c r="A54" s="27">
        <v>51</v>
      </c>
      <c r="B54" s="28" t="s">
        <v>54</v>
      </c>
      <c r="C54" s="29">
        <v>6848</v>
      </c>
      <c r="D54" s="29">
        <v>6866</v>
      </c>
      <c r="E54" s="29">
        <v>283</v>
      </c>
      <c r="F54" s="29">
        <v>662</v>
      </c>
      <c r="G54" s="30">
        <f t="shared" si="0"/>
        <v>14659</v>
      </c>
      <c r="H54" s="1"/>
      <c r="I54" s="1"/>
      <c r="J54" s="1"/>
      <c r="K54" s="1"/>
    </row>
    <row r="55" spans="1:7" ht="14.25" thickBot="1" thickTop="1">
      <c r="A55" s="31"/>
      <c r="B55" s="32" t="s">
        <v>56</v>
      </c>
      <c r="C55" s="33">
        <f>SUM(C4:C54)</f>
        <v>257851</v>
      </c>
      <c r="D55" s="33">
        <f>SUM(D4:D54)</f>
        <v>265552</v>
      </c>
      <c r="E55" s="33">
        <f>SUM(E4:E54)</f>
        <v>11978</v>
      </c>
      <c r="F55" s="33">
        <f>SUM(F4:F54)</f>
        <v>34330</v>
      </c>
      <c r="G55" s="33">
        <f>SUM(G4:G54)</f>
        <v>569711</v>
      </c>
    </row>
    <row r="56" ht="13.5" thickTop="1"/>
    <row r="59" spans="1:7" ht="15.75">
      <c r="A59" s="51" t="s">
        <v>57</v>
      </c>
      <c r="B59" s="51"/>
      <c r="C59" s="51"/>
      <c r="D59" s="51"/>
      <c r="E59" s="51"/>
      <c r="F59" s="51"/>
      <c r="G59" s="51"/>
    </row>
    <row r="60" spans="1:7" ht="12.75">
      <c r="A60" s="52" t="s">
        <v>58</v>
      </c>
      <c r="B60" s="52"/>
      <c r="C60" s="52"/>
      <c r="D60" s="52"/>
      <c r="E60" s="52"/>
      <c r="F60" s="52"/>
      <c r="G60" s="52"/>
    </row>
    <row r="61" spans="1:7" ht="18.75" customHeight="1">
      <c r="A61" s="2" t="s">
        <v>55</v>
      </c>
      <c r="B61" s="2" t="s">
        <v>60</v>
      </c>
      <c r="C61" s="34" t="s">
        <v>3</v>
      </c>
      <c r="D61" s="34" t="s">
        <v>1</v>
      </c>
      <c r="E61" s="34" t="s">
        <v>2</v>
      </c>
      <c r="F61" s="34" t="s">
        <v>0</v>
      </c>
      <c r="G61" s="2" t="s">
        <v>56</v>
      </c>
    </row>
    <row r="62" spans="1:7" ht="20.1" customHeight="1">
      <c r="A62" s="35">
        <v>1</v>
      </c>
      <c r="B62" s="36" t="s">
        <v>5</v>
      </c>
      <c r="C62" s="9">
        <f>SUM(C4:C14)</f>
        <v>46222</v>
      </c>
      <c r="D62" s="9">
        <f>SUM(D4:D14)</f>
        <v>47265</v>
      </c>
      <c r="E62" s="9">
        <f>SUM(E4:E14)</f>
        <v>2132</v>
      </c>
      <c r="F62" s="9">
        <f>SUM(F4:F14)</f>
        <v>6254</v>
      </c>
      <c r="G62" s="9">
        <f>SUM(G4:G14)</f>
        <v>101873</v>
      </c>
    </row>
    <row r="63" spans="1:7" ht="20.1" customHeight="1">
      <c r="A63" s="37">
        <v>2</v>
      </c>
      <c r="B63" s="38" t="s">
        <v>17</v>
      </c>
      <c r="C63" s="10">
        <f>SUM(C15:C21)</f>
        <v>24422</v>
      </c>
      <c r="D63" s="10">
        <f>SUM(D15:D21)</f>
        <v>25076</v>
      </c>
      <c r="E63" s="10">
        <f>SUM(E15:E21)</f>
        <v>1216</v>
      </c>
      <c r="F63" s="10">
        <f>SUM(F15:F21)</f>
        <v>3609</v>
      </c>
      <c r="G63" s="10">
        <f>SUM(G15:G21)</f>
        <v>54323</v>
      </c>
    </row>
    <row r="64" spans="1:7" ht="20.1" customHeight="1">
      <c r="A64" s="42">
        <v>3</v>
      </c>
      <c r="B64" s="43" t="s">
        <v>24</v>
      </c>
      <c r="C64" s="44">
        <f>SUM(C22:C30)</f>
        <v>39146</v>
      </c>
      <c r="D64" s="44">
        <f>SUM(D22:D30)</f>
        <v>39888</v>
      </c>
      <c r="E64" s="44">
        <f>SUM(E22:E30)</f>
        <v>1891</v>
      </c>
      <c r="F64" s="44">
        <f>SUM(F22:F30)</f>
        <v>5425</v>
      </c>
      <c r="G64" s="44">
        <f>SUM(G22:G30)</f>
        <v>86350</v>
      </c>
    </row>
    <row r="65" spans="1:7" ht="20.1" customHeight="1">
      <c r="A65" s="39">
        <v>4</v>
      </c>
      <c r="B65" s="40" t="s">
        <v>40</v>
      </c>
      <c r="C65" s="41">
        <f>SUM(C31:C41)</f>
        <v>65457</v>
      </c>
      <c r="D65" s="41">
        <f>SUM(D31:D41)</f>
        <v>69365</v>
      </c>
      <c r="E65" s="41">
        <f>SUM(E31:E41)</f>
        <v>2967</v>
      </c>
      <c r="F65" s="41">
        <f>SUM(F31:F41)</f>
        <v>8262</v>
      </c>
      <c r="G65" s="41">
        <f>SUM(G31:G41)</f>
        <v>146051</v>
      </c>
    </row>
    <row r="66" spans="1:7" ht="20.1" customHeight="1">
      <c r="A66" s="45">
        <v>5</v>
      </c>
      <c r="B66" s="46" t="s">
        <v>59</v>
      </c>
      <c r="C66" s="47">
        <f>SUM(C42:C54)</f>
        <v>82604</v>
      </c>
      <c r="D66" s="47">
        <f>SUM(D42:D54)</f>
        <v>83958</v>
      </c>
      <c r="E66" s="47">
        <f>SUM(E42:E54)</f>
        <v>3772</v>
      </c>
      <c r="F66" s="47">
        <f>SUM(F42:F54)</f>
        <v>10780</v>
      </c>
      <c r="G66" s="47">
        <f>SUM(G42:G54)</f>
        <v>181114</v>
      </c>
    </row>
    <row r="67" spans="1:7" ht="20.1" customHeight="1">
      <c r="A67" s="48"/>
      <c r="B67" s="49" t="s">
        <v>56</v>
      </c>
      <c r="C67" s="50">
        <f>SUM(C62:C66)</f>
        <v>257851</v>
      </c>
      <c r="D67" s="50">
        <f>SUM(D62:D66)</f>
        <v>265552</v>
      </c>
      <c r="E67" s="50">
        <f>SUM(E62:E66)</f>
        <v>11978</v>
      </c>
      <c r="F67" s="50">
        <f>SUM(F62:F66)</f>
        <v>34330</v>
      </c>
      <c r="G67" s="50">
        <f>SUM(G62:G66)</f>
        <v>569711</v>
      </c>
    </row>
  </sheetData>
  <mergeCells count="4">
    <mergeCell ref="A1:G1"/>
    <mergeCell ref="A2:G2"/>
    <mergeCell ref="A59:G59"/>
    <mergeCell ref="A60:G60"/>
  </mergeCells>
  <printOptions/>
  <pageMargins left="0.75" right="0.75" top="1" bottom="1" header="0.5" footer="0.5"/>
  <pageSetup horizontalDpi="600" verticalDpi="600" orientation="portrait" paperSize="14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Aurelia Amanda</cp:lastModifiedBy>
  <dcterms:created xsi:type="dcterms:W3CDTF">2019-01-29T08:33:43Z</dcterms:created>
  <dcterms:modified xsi:type="dcterms:W3CDTF">2019-09-21T17:01:19Z</dcterms:modified>
  <cp:category/>
  <cp:version/>
  <cp:contentType/>
  <cp:contentStatus/>
</cp:coreProperties>
</file>